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pcoyne/Dropbox/Success Project/Documents/"/>
    </mc:Choice>
  </mc:AlternateContent>
  <xr:revisionPtr revIDLastSave="0" documentId="8_{98AFA7FB-3A62-9242-8D43-729AF75EC694}" xr6:coauthVersionLast="37" xr6:coauthVersionMax="37" xr10:uidLastSave="{00000000-0000-0000-0000-000000000000}"/>
  <bookViews>
    <workbookView xWindow="320" yWindow="480" windowWidth="27980" windowHeight="17060" tabRatio="500" xr2:uid="{00000000-000D-0000-FFFF-FFFF00000000}"/>
  </bookViews>
  <sheets>
    <sheet name="Sheet1" sheetId="1" r:id="rId1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1" l="1"/>
  <c r="E30" i="1"/>
  <c r="D44" i="1"/>
  <c r="K44" i="1"/>
  <c r="E17" i="1"/>
  <c r="H44" i="1"/>
  <c r="B10" i="1"/>
  <c r="B12" i="1" s="1"/>
  <c r="B44" i="1"/>
  <c r="B13" i="1" l="1"/>
  <c r="B11" i="1"/>
  <c r="B14" i="1" s="1"/>
  <c r="J45" i="1"/>
  <c r="C39" i="1" l="1"/>
  <c r="E39" i="1" s="1"/>
  <c r="C38" i="1"/>
  <c r="E38" i="1" s="1"/>
  <c r="C41" i="1"/>
  <c r="E41" i="1" s="1"/>
  <c r="C35" i="1"/>
  <c r="E35" i="1" s="1"/>
  <c r="C40" i="1"/>
  <c r="E40" i="1" s="1"/>
  <c r="C29" i="1"/>
  <c r="E29" i="1" s="1"/>
  <c r="C22" i="1"/>
  <c r="E22" i="1" s="1"/>
  <c r="C19" i="1"/>
  <c r="E19" i="1" s="1"/>
  <c r="C42" i="1"/>
  <c r="E42" i="1" s="1"/>
  <c r="C24" i="1"/>
  <c r="E24" i="1" s="1"/>
  <c r="C27" i="1"/>
  <c r="E27" i="1" s="1"/>
  <c r="C37" i="1"/>
  <c r="E37" i="1" s="1"/>
  <c r="C28" i="1"/>
  <c r="E28" i="1" s="1"/>
  <c r="C21" i="1"/>
  <c r="E21" i="1" s="1"/>
  <c r="C43" i="1"/>
  <c r="E43" i="1" s="1"/>
  <c r="C23" i="1"/>
  <c r="E23" i="1" s="1"/>
  <c r="C36" i="1"/>
  <c r="E36" i="1" s="1"/>
  <c r="C26" i="1"/>
  <c r="E26" i="1" s="1"/>
  <c r="C20" i="1"/>
  <c r="E20" i="1" s="1"/>
  <c r="C32" i="1"/>
  <c r="E32" i="1" s="1"/>
  <c r="C18" i="1"/>
  <c r="E18" i="1" s="1"/>
  <c r="C25" i="1"/>
  <c r="E25" i="1" s="1"/>
  <c r="C31" i="1"/>
  <c r="E31" i="1" s="1"/>
  <c r="C34" i="1"/>
  <c r="E34" i="1" s="1"/>
  <c r="C33" i="1"/>
  <c r="E33" i="1" s="1"/>
  <c r="C16" i="1"/>
  <c r="E16" i="1" s="1"/>
  <c r="B45" i="1"/>
  <c r="E44" i="1" l="1"/>
  <c r="C44" i="1"/>
  <c r="C45" i="1" l="1"/>
  <c r="E45" i="1" s="1"/>
</calcChain>
</file>

<file path=xl/sharedStrings.xml><?xml version="1.0" encoding="utf-8"?>
<sst xmlns="http://schemas.openxmlformats.org/spreadsheetml/2006/main" count="80" uniqueCount="70">
  <si>
    <t>Netflix</t>
    <phoneticPr fontId="1" type="noConversion"/>
  </si>
  <si>
    <t>Total Expenses:</t>
    <phoneticPr fontId="1" type="noConversion"/>
  </si>
  <si>
    <t>Groceries/Dining</t>
    <phoneticPr fontId="1" type="noConversion"/>
  </si>
  <si>
    <t>Auto (Fuel/Maintenance)</t>
    <phoneticPr fontId="1" type="noConversion"/>
  </si>
  <si>
    <t>Expenses:</t>
    <phoneticPr fontId="1" type="noConversion"/>
  </si>
  <si>
    <t>Health Insurance</t>
  </si>
  <si>
    <t>Remaining</t>
  </si>
  <si>
    <t>TOTAL INCOME:</t>
  </si>
  <si>
    <t>HULU</t>
  </si>
  <si>
    <t>ACTUAL</t>
  </si>
  <si>
    <t>AMOUNT</t>
  </si>
  <si>
    <t>DEBTOR</t>
  </si>
  <si>
    <t>Dental Insurance</t>
  </si>
  <si>
    <t>PERCENT</t>
  </si>
  <si>
    <t>GIVING</t>
  </si>
  <si>
    <t>SAVINGS</t>
  </si>
  <si>
    <t>INVESTING</t>
  </si>
  <si>
    <t>AVAILABLE FOR BILLS</t>
  </si>
  <si>
    <t>TOTAL DEBT:</t>
  </si>
  <si>
    <t>1st Mortgage</t>
  </si>
  <si>
    <t>2nd Mortgage</t>
  </si>
  <si>
    <t>DIFFERENCE</t>
  </si>
  <si>
    <t>OUR BUDGET 2018</t>
  </si>
  <si>
    <t>RECOMMENDED</t>
  </si>
  <si>
    <t>ASSET</t>
  </si>
  <si>
    <t>TOTAL ASSETS:</t>
  </si>
  <si>
    <t>%</t>
  </si>
  <si>
    <t>INCOME #1</t>
  </si>
  <si>
    <t>INCOME #2</t>
  </si>
  <si>
    <t>Misc Income #1</t>
  </si>
  <si>
    <t>Misc Income #2</t>
  </si>
  <si>
    <t>Vehicle Loan #1</t>
  </si>
  <si>
    <t>School Loan</t>
  </si>
  <si>
    <t>Vehicle Loan #2</t>
  </si>
  <si>
    <t>Allowance #1</t>
  </si>
  <si>
    <t>Allowance #2</t>
  </si>
  <si>
    <t>Internet</t>
  </si>
  <si>
    <t>Life Insurance #1</t>
  </si>
  <si>
    <t>Life Insurance #2</t>
  </si>
  <si>
    <t>Credit Card #1</t>
  </si>
  <si>
    <t>Credit Card #2</t>
  </si>
  <si>
    <t>Cell Phone</t>
  </si>
  <si>
    <t>Utilities: Electric</t>
  </si>
  <si>
    <t>Utilities: Water &amp; Garbage</t>
  </si>
  <si>
    <t>Spotify</t>
  </si>
  <si>
    <t>Medical Bill</t>
  </si>
  <si>
    <t>Store Card #1</t>
  </si>
  <si>
    <t>Store Card #2</t>
  </si>
  <si>
    <t>Boat</t>
  </si>
  <si>
    <t>Jewelry</t>
  </si>
  <si>
    <t>Electronics</t>
  </si>
  <si>
    <t>Vehicle #3</t>
  </si>
  <si>
    <t>Rental Property</t>
  </si>
  <si>
    <t>Household Items</t>
  </si>
  <si>
    <t>Investments</t>
  </si>
  <si>
    <t>Retirement Account</t>
  </si>
  <si>
    <t>Checking Account</t>
  </si>
  <si>
    <t>Savings Account</t>
  </si>
  <si>
    <t>Bonds</t>
  </si>
  <si>
    <t>Stocks</t>
  </si>
  <si>
    <t>Mutual Funds</t>
  </si>
  <si>
    <t>Savings Bonds</t>
  </si>
  <si>
    <t>Home Equity</t>
  </si>
  <si>
    <t>Cash</t>
  </si>
  <si>
    <t>APPROXIMATE NET WORTH:</t>
  </si>
  <si>
    <t>Recreation</t>
  </si>
  <si>
    <t>Auto: Insurance</t>
  </si>
  <si>
    <t>Life Insurance</t>
  </si>
  <si>
    <t>Child Support</t>
  </si>
  <si>
    <t>Alimony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</si>
</sst>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15" x14ac:knownFonts="1">
    <font>
      <sz val="10"/>
      <name val="Verdana"/>
    </font>
    <font>
      <sz val="8"/>
      <name val="Verdana"/>
    </font>
    <font>
      <sz val="11"/>
      <name val="Arial"/>
    </font>
    <font>
      <b/>
      <sz val="11"/>
      <name val="Arial"/>
    </font>
    <font>
      <u/>
      <sz val="10"/>
      <color indexed="12"/>
      <name val="Verdana"/>
    </font>
    <font>
      <u/>
      <sz val="10"/>
      <color indexed="20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i/>
      <sz val="11"/>
      <color rgb="FFC00000"/>
      <name val="Arial"/>
      <family val="2"/>
    </font>
    <font>
      <b/>
      <i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auto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/>
      <right style="thin">
        <color theme="0" tint="-0.14999847407452621"/>
      </right>
      <top/>
      <bottom style="thin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3" fillId="3" borderId="1" xfId="0" applyFont="1" applyFill="1" applyBorder="1"/>
    <xf numFmtId="0" fontId="2" fillId="0" borderId="1" xfId="0" applyFont="1" applyFill="1" applyBorder="1"/>
    <xf numFmtId="0" fontId="2" fillId="0" borderId="1" xfId="0" applyFont="1" applyBorder="1"/>
    <xf numFmtId="164" fontId="2" fillId="5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right"/>
    </xf>
    <xf numFmtId="164" fontId="3" fillId="3" borderId="1" xfId="0" applyNumberFormat="1" applyFont="1" applyFill="1" applyBorder="1"/>
    <xf numFmtId="165" fontId="2" fillId="4" borderId="1" xfId="0" applyNumberFormat="1" applyFont="1" applyFill="1" applyBorder="1"/>
    <xf numFmtId="165" fontId="2" fillId="6" borderId="2" xfId="0" applyNumberFormat="1" applyFont="1" applyFill="1" applyBorder="1"/>
    <xf numFmtId="165" fontId="2" fillId="0" borderId="1" xfId="0" applyNumberFormat="1" applyFont="1" applyBorder="1"/>
    <xf numFmtId="165" fontId="2" fillId="4" borderId="2" xfId="0" applyNumberFormat="1" applyFont="1" applyFill="1" applyBorder="1"/>
    <xf numFmtId="0" fontId="8" fillId="0" borderId="0" xfId="0" applyFont="1" applyAlignment="1">
      <alignment horizontal="center"/>
    </xf>
    <xf numFmtId="0" fontId="9" fillId="0" borderId="1" xfId="0" applyFont="1" applyFill="1" applyBorder="1"/>
    <xf numFmtId="0" fontId="8" fillId="3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9" fillId="4" borderId="1" xfId="0" applyFont="1" applyFill="1" applyBorder="1"/>
    <xf numFmtId="0" fontId="9" fillId="0" borderId="1" xfId="0" quotePrefix="1" applyFont="1" applyFill="1" applyBorder="1"/>
    <xf numFmtId="0" fontId="9" fillId="0" borderId="0" xfId="0" applyFont="1" applyAlignment="1">
      <alignment horizontal="center"/>
    </xf>
    <xf numFmtId="0" fontId="8" fillId="0" borderId="0" xfId="0" applyFont="1"/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7" borderId="0" xfId="0" applyFont="1" applyFill="1" applyAlignment="1">
      <alignment horizontal="right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164" fontId="2" fillId="5" borderId="2" xfId="0" applyNumberFormat="1" applyFont="1" applyFill="1" applyBorder="1"/>
    <xf numFmtId="0" fontId="2" fillId="5" borderId="10" xfId="0" applyFont="1" applyFill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164" fontId="2" fillId="5" borderId="14" xfId="0" applyNumberFormat="1" applyFont="1" applyFill="1" applyBorder="1"/>
    <xf numFmtId="164" fontId="2" fillId="5" borderId="14" xfId="0" applyNumberFormat="1" applyFont="1" applyFill="1" applyBorder="1" applyAlignment="1">
      <alignment horizontal="center"/>
    </xf>
    <xf numFmtId="164" fontId="8" fillId="5" borderId="8" xfId="0" applyNumberFormat="1" applyFont="1" applyFill="1" applyBorder="1"/>
    <xf numFmtId="165" fontId="2" fillId="5" borderId="16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164" fontId="10" fillId="0" borderId="20" xfId="0" applyNumberFormat="1" applyFont="1" applyFill="1" applyBorder="1"/>
    <xf numFmtId="0" fontId="9" fillId="0" borderId="3" xfId="0" applyFont="1" applyBorder="1" applyAlignment="1">
      <alignment horizontal="center"/>
    </xf>
    <xf numFmtId="0" fontId="9" fillId="0" borderId="21" xfId="0" applyFont="1" applyFill="1" applyBorder="1"/>
    <xf numFmtId="0" fontId="9" fillId="0" borderId="1" xfId="0" applyFont="1" applyBorder="1"/>
    <xf numFmtId="0" fontId="8" fillId="7" borderId="0" xfId="0" applyFont="1" applyFill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8" fillId="5" borderId="24" xfId="0" applyFont="1" applyFill="1" applyBorder="1"/>
    <xf numFmtId="0" fontId="8" fillId="0" borderId="22" xfId="0" applyFont="1" applyBorder="1"/>
    <xf numFmtId="0" fontId="8" fillId="9" borderId="1" xfId="0" applyFont="1" applyFill="1" applyBorder="1" applyAlignment="1">
      <alignment horizontal="right"/>
    </xf>
    <xf numFmtId="165" fontId="12" fillId="9" borderId="1" xfId="0" applyNumberFormat="1" applyFont="1" applyFill="1" applyBorder="1"/>
    <xf numFmtId="0" fontId="8" fillId="4" borderId="1" xfId="0" applyFont="1" applyFill="1" applyBorder="1" applyAlignment="1">
      <alignment horizontal="center"/>
    </xf>
    <xf numFmtId="164" fontId="8" fillId="7" borderId="27" xfId="0" applyNumberFormat="1" applyFont="1" applyFill="1" applyBorder="1" applyAlignment="1">
      <alignment horizontal="center"/>
    </xf>
    <xf numFmtId="0" fontId="8" fillId="7" borderId="21" xfId="0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8" fillId="5" borderId="0" xfId="0" applyNumberFormat="1" applyFont="1" applyFill="1" applyAlignment="1">
      <alignment horizontal="center"/>
    </xf>
    <xf numFmtId="0" fontId="2" fillId="5" borderId="0" xfId="0" applyFont="1" applyFill="1"/>
    <xf numFmtId="0" fontId="8" fillId="5" borderId="0" xfId="0" applyFont="1" applyFill="1"/>
    <xf numFmtId="0" fontId="8" fillId="5" borderId="8" xfId="0" applyFont="1" applyFill="1" applyBorder="1"/>
    <xf numFmtId="0" fontId="2" fillId="10" borderId="0" xfId="0" applyFont="1" applyFill="1"/>
    <xf numFmtId="164" fontId="2" fillId="10" borderId="0" xfId="0" applyNumberFormat="1" applyFont="1" applyFill="1"/>
    <xf numFmtId="8" fontId="2" fillId="10" borderId="0" xfId="0" applyNumberFormat="1" applyFont="1" applyFill="1"/>
    <xf numFmtId="0" fontId="2" fillId="10" borderId="5" xfId="0" applyFont="1" applyFill="1" applyBorder="1"/>
    <xf numFmtId="164" fontId="8" fillId="10" borderId="0" xfId="0" applyNumberFormat="1" applyFont="1" applyFill="1" applyBorder="1" applyAlignment="1">
      <alignment horizontal="center"/>
    </xf>
    <xf numFmtId="164" fontId="2" fillId="10" borderId="28" xfId="0" applyNumberFormat="1" applyFont="1" applyFill="1" applyBorder="1" applyAlignment="1">
      <alignment horizontal="center"/>
    </xf>
    <xf numFmtId="164" fontId="2" fillId="10" borderId="0" xfId="0" applyNumberFormat="1" applyFont="1" applyFill="1" applyBorder="1" applyAlignment="1">
      <alignment horizontal="center"/>
    </xf>
    <xf numFmtId="0" fontId="9" fillId="0" borderId="21" xfId="0" applyFont="1" applyBorder="1"/>
    <xf numFmtId="0" fontId="9" fillId="0" borderId="21" xfId="0" applyFont="1" applyBorder="1" applyAlignment="1">
      <alignment horizontal="center"/>
    </xf>
    <xf numFmtId="164" fontId="8" fillId="7" borderId="21" xfId="0" applyNumberFormat="1" applyFont="1" applyFill="1" applyBorder="1" applyAlignment="1">
      <alignment horizontal="center"/>
    </xf>
    <xf numFmtId="164" fontId="3" fillId="7" borderId="30" xfId="0" applyNumberFormat="1" applyFont="1" applyFill="1" applyBorder="1" applyAlignment="1">
      <alignment horizontal="center"/>
    </xf>
    <xf numFmtId="165" fontId="11" fillId="5" borderId="31" xfId="0" applyNumberFormat="1" applyFont="1" applyFill="1" applyBorder="1" applyAlignment="1">
      <alignment horizontal="center"/>
    </xf>
    <xf numFmtId="164" fontId="3" fillId="7" borderId="2" xfId="0" applyNumberFormat="1" applyFont="1" applyFill="1" applyBorder="1" applyAlignment="1">
      <alignment horizontal="center"/>
    </xf>
    <xf numFmtId="10" fontId="11" fillId="5" borderId="21" xfId="0" applyNumberFormat="1" applyFont="1" applyFill="1" applyBorder="1" applyAlignment="1">
      <alignment horizontal="center"/>
    </xf>
    <xf numFmtId="0" fontId="3" fillId="7" borderId="2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5" borderId="18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6" borderId="1" xfId="0" applyFont="1" applyFill="1" applyBorder="1"/>
    <xf numFmtId="0" fontId="9" fillId="0" borderId="17" xfId="0" applyFont="1" applyFill="1" applyBorder="1"/>
    <xf numFmtId="0" fontId="13" fillId="0" borderId="1" xfId="0" applyFont="1" applyBorder="1" applyAlignment="1">
      <alignment horizontal="right"/>
    </xf>
    <xf numFmtId="0" fontId="8" fillId="10" borderId="33" xfId="0" applyFont="1" applyFill="1" applyBorder="1"/>
    <xf numFmtId="0" fontId="8" fillId="7" borderId="17" xfId="0" applyFont="1" applyFill="1" applyBorder="1" applyAlignment="1">
      <alignment horizontal="center"/>
    </xf>
    <xf numFmtId="0" fontId="8" fillId="7" borderId="36" xfId="0" applyFont="1" applyFill="1" applyBorder="1" applyAlignment="1">
      <alignment horizontal="center"/>
    </xf>
    <xf numFmtId="164" fontId="2" fillId="8" borderId="0" xfId="0" applyNumberFormat="1" applyFont="1" applyFill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39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9" borderId="1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0" fontId="8" fillId="9" borderId="1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164" fontId="2" fillId="11" borderId="1" xfId="0" applyNumberFormat="1" applyFont="1" applyFill="1" applyBorder="1" applyAlignment="1">
      <alignment horizontal="center"/>
    </xf>
    <xf numFmtId="0" fontId="9" fillId="12" borderId="34" xfId="0" applyFont="1" applyFill="1" applyBorder="1" applyAlignment="1">
      <alignment horizontal="center"/>
    </xf>
    <xf numFmtId="164" fontId="8" fillId="12" borderId="32" xfId="0" applyNumberFormat="1" applyFont="1" applyFill="1" applyBorder="1" applyAlignment="1">
      <alignment horizontal="center"/>
    </xf>
    <xf numFmtId="0" fontId="14" fillId="12" borderId="35" xfId="0" applyFont="1" applyFill="1" applyBorder="1" applyAlignment="1">
      <alignment horizontal="right"/>
    </xf>
    <xf numFmtId="0" fontId="9" fillId="0" borderId="19" xfId="0" applyFont="1" applyBorder="1"/>
    <xf numFmtId="0" fontId="9" fillId="0" borderId="40" xfId="0" applyFont="1" applyBorder="1" applyAlignment="1">
      <alignment horizontal="center"/>
    </xf>
    <xf numFmtId="164" fontId="9" fillId="0" borderId="40" xfId="0" applyNumberFormat="1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5" fontId="8" fillId="9" borderId="1" xfId="0" applyNumberFormat="1" applyFont="1" applyFill="1" applyBorder="1"/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203199</xdr:colOff>
      <xdr:row>0</xdr:row>
      <xdr:rowOff>33866</xdr:rowOff>
    </xdr:from>
    <xdr:to>
      <xdr:col>1</xdr:col>
      <xdr:colOff>731089</xdr:colOff>
      <xdr:row>3</xdr:row>
      <xdr:rowOff>135465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62F025-5768-9F49-B649-F52128C61A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46" t="17619" r="2248" b="15495"/>
        <a:stretch/>
      </xdr:blipFill>
      <xdr:spPr>
        <a:xfrm>
          <a:off x="203199" y="33866"/>
          <a:ext cx="2534490" cy="634999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zoomScale="150" zoomScaleNormal="125" zoomScalePageLayoutView="125" workbookViewId="0">
      <selection activeCell="K33" sqref="K33"/>
    </sheetView>
  </sheetViews>
  <sheetFormatPr baseColWidth="10" defaultColWidth="10.6640625" defaultRowHeight="14" x14ac:dyDescent="0.15"/>
  <cols>
    <col min="1" max="1" width="26.33203125" style="1" customWidth="1"/>
    <col min="2" max="2" width="11.6640625" style="1" customWidth="1"/>
    <col min="3" max="3" width="15.6640625" style="8" bestFit="1" customWidth="1"/>
    <col min="4" max="4" width="9.5" style="79" customWidth="1"/>
    <col min="5" max="5" width="14.5" style="8" customWidth="1"/>
    <col min="6" max="6" width="1" style="61" customWidth="1"/>
    <col min="7" max="7" width="18.5" style="21" customWidth="1"/>
    <col min="8" max="8" width="14" style="23" customWidth="1"/>
    <col min="9" max="9" width="1" style="59" customWidth="1"/>
    <col min="10" max="10" width="18.5" style="8" customWidth="1"/>
    <col min="11" max="11" width="14" style="8" customWidth="1"/>
    <col min="12" max="16384" width="10.6640625" style="1"/>
  </cols>
  <sheetData>
    <row r="1" spans="1:11" x14ac:dyDescent="0.15">
      <c r="A1" s="48"/>
      <c r="B1" s="50"/>
    </row>
    <row r="2" spans="1:11" x14ac:dyDescent="0.15">
      <c r="A2" s="52"/>
      <c r="B2" s="51"/>
    </row>
    <row r="3" spans="1:11" x14ac:dyDescent="0.15">
      <c r="A3" s="49"/>
      <c r="B3" s="51"/>
    </row>
    <row r="4" spans="1:11" x14ac:dyDescent="0.15">
      <c r="A4" s="53"/>
    </row>
    <row r="5" spans="1:11" s="22" customFormat="1" x14ac:dyDescent="0.15">
      <c r="A5" s="26" t="s">
        <v>22</v>
      </c>
      <c r="B5" s="47"/>
      <c r="C5" s="93"/>
      <c r="D5" s="92"/>
      <c r="E5" s="93"/>
      <c r="F5" s="62"/>
      <c r="G5" s="15"/>
      <c r="H5" s="24"/>
      <c r="I5" s="60"/>
      <c r="J5" s="15"/>
      <c r="K5" s="15"/>
    </row>
    <row r="6" spans="1:11" x14ac:dyDescent="0.15">
      <c r="A6" s="19" t="s">
        <v>27</v>
      </c>
      <c r="B6" s="11">
        <v>0</v>
      </c>
      <c r="C6" s="94"/>
      <c r="D6" s="96"/>
      <c r="E6" s="97"/>
    </row>
    <row r="7" spans="1:11" x14ac:dyDescent="0.15">
      <c r="A7" s="19" t="s">
        <v>28</v>
      </c>
      <c r="B7" s="11">
        <v>0</v>
      </c>
      <c r="C7" s="94"/>
      <c r="D7" s="96"/>
      <c r="E7" s="97"/>
    </row>
    <row r="8" spans="1:11" x14ac:dyDescent="0.15">
      <c r="A8" s="19" t="s">
        <v>29</v>
      </c>
      <c r="B8" s="14">
        <v>0</v>
      </c>
      <c r="C8" s="94"/>
      <c r="D8" s="96"/>
      <c r="E8" s="97"/>
    </row>
    <row r="9" spans="1:11" x14ac:dyDescent="0.15">
      <c r="A9" s="85" t="s">
        <v>30</v>
      </c>
      <c r="B9" s="12">
        <v>0</v>
      </c>
      <c r="C9" s="95"/>
      <c r="D9" s="96"/>
      <c r="E9" s="98"/>
    </row>
    <row r="10" spans="1:11" x14ac:dyDescent="0.15">
      <c r="A10" s="102" t="s">
        <v>7</v>
      </c>
      <c r="B10" s="124">
        <f>SUM(B6:B9)</f>
        <v>0</v>
      </c>
      <c r="C10" s="103" t="s">
        <v>13</v>
      </c>
      <c r="D10" s="99"/>
      <c r="E10" s="98"/>
    </row>
    <row r="11" spans="1:11" x14ac:dyDescent="0.15">
      <c r="A11" s="18" t="s">
        <v>14</v>
      </c>
      <c r="B11" s="13">
        <f>SUM(B10*C11)</f>
        <v>0</v>
      </c>
      <c r="C11" s="104">
        <v>0.05</v>
      </c>
      <c r="D11" s="99"/>
      <c r="E11" s="98"/>
    </row>
    <row r="12" spans="1:11" x14ac:dyDescent="0.15">
      <c r="A12" s="18" t="s">
        <v>15</v>
      </c>
      <c r="B12" s="13">
        <f>SUM(B10*C12)</f>
        <v>0</v>
      </c>
      <c r="C12" s="104">
        <v>0.05</v>
      </c>
      <c r="D12" s="99"/>
      <c r="E12" s="98"/>
    </row>
    <row r="13" spans="1:11" x14ac:dyDescent="0.15">
      <c r="A13" s="18" t="s">
        <v>16</v>
      </c>
      <c r="B13" s="13">
        <f>SUM(B10*C13)</f>
        <v>0</v>
      </c>
      <c r="C13" s="104">
        <v>0.05</v>
      </c>
      <c r="D13" s="99"/>
      <c r="E13" s="98"/>
    </row>
    <row r="14" spans="1:11" x14ac:dyDescent="0.15">
      <c r="A14" s="54" t="s">
        <v>17</v>
      </c>
      <c r="B14" s="55">
        <f>SUM(B10-B11-B12-B13)</f>
        <v>0</v>
      </c>
      <c r="C14" s="32"/>
      <c r="D14" s="100"/>
      <c r="E14" s="101"/>
    </row>
    <row r="15" spans="1:11" x14ac:dyDescent="0.15">
      <c r="A15" s="4" t="s">
        <v>4</v>
      </c>
      <c r="B15" s="17" t="s">
        <v>9</v>
      </c>
      <c r="C15" s="56" t="s">
        <v>23</v>
      </c>
      <c r="D15" s="108" t="s">
        <v>26</v>
      </c>
      <c r="E15" s="110" t="s">
        <v>21</v>
      </c>
      <c r="F15" s="64"/>
      <c r="G15" s="25" t="s">
        <v>11</v>
      </c>
      <c r="H15" s="57" t="s">
        <v>10</v>
      </c>
      <c r="I15" s="68"/>
      <c r="J15" s="58" t="s">
        <v>24</v>
      </c>
      <c r="K15" s="58" t="s">
        <v>10</v>
      </c>
    </row>
    <row r="16" spans="1:11" x14ac:dyDescent="0.15">
      <c r="A16" s="46" t="s">
        <v>19</v>
      </c>
      <c r="B16" s="7">
        <v>0</v>
      </c>
      <c r="C16" s="106">
        <f>SUM(B14*D16)</f>
        <v>0</v>
      </c>
      <c r="D16" s="109">
        <v>0.3</v>
      </c>
      <c r="E16" s="111">
        <f>SUM(C16-B16)</f>
        <v>0</v>
      </c>
      <c r="F16" s="64"/>
      <c r="G16" s="44" t="s">
        <v>19</v>
      </c>
      <c r="H16" s="120">
        <v>0</v>
      </c>
      <c r="I16" s="69"/>
      <c r="J16" s="72" t="s">
        <v>48</v>
      </c>
      <c r="K16" s="84">
        <v>0</v>
      </c>
    </row>
    <row r="17" spans="1:11" x14ac:dyDescent="0.15">
      <c r="A17" s="46" t="s">
        <v>20</v>
      </c>
      <c r="B17" s="7">
        <v>0</v>
      </c>
      <c r="C17" s="106">
        <v>0</v>
      </c>
      <c r="D17" s="109">
        <v>0</v>
      </c>
      <c r="E17" s="111">
        <f>SUM(C17-B17)</f>
        <v>0</v>
      </c>
      <c r="F17" s="64"/>
      <c r="G17" s="27" t="s">
        <v>20</v>
      </c>
      <c r="H17" s="121">
        <v>0</v>
      </c>
      <c r="I17" s="70"/>
      <c r="J17" s="72" t="s">
        <v>49</v>
      </c>
      <c r="K17" s="84">
        <v>0</v>
      </c>
    </row>
    <row r="18" spans="1:11" x14ac:dyDescent="0.15">
      <c r="A18" s="16" t="s">
        <v>43</v>
      </c>
      <c r="B18" s="7">
        <v>0</v>
      </c>
      <c r="C18" s="106">
        <f>SUM(B14*D18)</f>
        <v>0</v>
      </c>
      <c r="D18" s="109">
        <v>0.03</v>
      </c>
      <c r="E18" s="111">
        <f>SUM(B18-C18)</f>
        <v>0</v>
      </c>
      <c r="F18" s="65"/>
      <c r="G18" s="82" t="s">
        <v>31</v>
      </c>
      <c r="H18" s="122">
        <v>0</v>
      </c>
      <c r="I18" s="70"/>
      <c r="J18" s="72" t="s">
        <v>50</v>
      </c>
      <c r="K18" s="84">
        <v>0</v>
      </c>
    </row>
    <row r="19" spans="1:11" x14ac:dyDescent="0.15">
      <c r="A19" s="86" t="s">
        <v>42</v>
      </c>
      <c r="B19" s="7">
        <v>0</v>
      </c>
      <c r="C19" s="106">
        <f>SUM(B14*D19)</f>
        <v>0</v>
      </c>
      <c r="D19" s="109">
        <v>0.04</v>
      </c>
      <c r="E19" s="111">
        <f t="shared" ref="E19:E43" si="0">SUM(C19-B19)</f>
        <v>0</v>
      </c>
      <c r="F19" s="65"/>
      <c r="G19" s="72" t="s">
        <v>33</v>
      </c>
      <c r="H19" s="84">
        <v>0</v>
      </c>
      <c r="I19" s="70"/>
      <c r="J19" s="72" t="s">
        <v>51</v>
      </c>
      <c r="K19" s="84">
        <v>0</v>
      </c>
    </row>
    <row r="20" spans="1:11" x14ac:dyDescent="0.15">
      <c r="A20" s="46" t="s">
        <v>31</v>
      </c>
      <c r="B20" s="7">
        <v>0</v>
      </c>
      <c r="C20" s="106">
        <f>SUM(B14*D20)</f>
        <v>0</v>
      </c>
      <c r="D20" s="109">
        <v>0</v>
      </c>
      <c r="E20" s="111">
        <f t="shared" si="0"/>
        <v>0</v>
      </c>
      <c r="F20" s="66"/>
      <c r="G20" s="83" t="s">
        <v>39</v>
      </c>
      <c r="H20" s="121">
        <v>0</v>
      </c>
      <c r="I20" s="70"/>
      <c r="J20" s="72" t="s">
        <v>52</v>
      </c>
      <c r="K20" s="84">
        <v>0</v>
      </c>
    </row>
    <row r="21" spans="1:11" x14ac:dyDescent="0.15">
      <c r="A21" s="46" t="s">
        <v>33</v>
      </c>
      <c r="B21" s="7">
        <v>0</v>
      </c>
      <c r="C21" s="106">
        <f>SUM(B14*D21)</f>
        <v>0</v>
      </c>
      <c r="D21" s="109">
        <v>0</v>
      </c>
      <c r="E21" s="111">
        <f t="shared" si="0"/>
        <v>0</v>
      </c>
      <c r="F21" s="66"/>
      <c r="G21" s="27" t="s">
        <v>40</v>
      </c>
      <c r="H21" s="123">
        <v>0</v>
      </c>
      <c r="I21" s="70"/>
      <c r="J21" s="72" t="s">
        <v>53</v>
      </c>
      <c r="K21" s="84">
        <v>0</v>
      </c>
    </row>
    <row r="22" spans="1:11" x14ac:dyDescent="0.15">
      <c r="A22" s="46" t="s">
        <v>32</v>
      </c>
      <c r="B22" s="7">
        <v>0</v>
      </c>
      <c r="C22" s="106">
        <f>SUM(B14*D22)</f>
        <v>0</v>
      </c>
      <c r="D22" s="109">
        <v>2.5000000000000001E-2</v>
      </c>
      <c r="E22" s="111">
        <f t="shared" si="0"/>
        <v>0</v>
      </c>
      <c r="F22" s="66"/>
      <c r="G22" s="27" t="s">
        <v>46</v>
      </c>
      <c r="H22" s="123">
        <v>0</v>
      </c>
      <c r="I22" s="70"/>
      <c r="J22" s="72" t="s">
        <v>54</v>
      </c>
      <c r="K22" s="84">
        <v>0</v>
      </c>
    </row>
    <row r="23" spans="1:11" x14ac:dyDescent="0.15">
      <c r="A23" s="16" t="s">
        <v>66</v>
      </c>
      <c r="B23" s="7">
        <v>0</v>
      </c>
      <c r="C23" s="106">
        <f>SUM(B14*D23)</f>
        <v>0</v>
      </c>
      <c r="D23" s="109">
        <v>0.05</v>
      </c>
      <c r="E23" s="111">
        <f t="shared" si="0"/>
        <v>0</v>
      </c>
      <c r="F23" s="64"/>
      <c r="G23" s="27" t="s">
        <v>47</v>
      </c>
      <c r="H23" s="123">
        <v>0</v>
      </c>
      <c r="I23" s="70"/>
      <c r="J23" s="72" t="s">
        <v>55</v>
      </c>
      <c r="K23" s="84">
        <v>0</v>
      </c>
    </row>
    <row r="24" spans="1:11" x14ac:dyDescent="0.15">
      <c r="A24" s="6" t="s">
        <v>3</v>
      </c>
      <c r="B24" s="7">
        <v>0</v>
      </c>
      <c r="C24" s="107">
        <f>SUM(B14*D24)</f>
        <v>0</v>
      </c>
      <c r="D24" s="109">
        <v>0.05</v>
      </c>
      <c r="E24" s="111">
        <f t="shared" si="0"/>
        <v>0</v>
      </c>
      <c r="F24" s="65"/>
      <c r="G24" s="27" t="s">
        <v>32</v>
      </c>
      <c r="H24" s="123">
        <v>0</v>
      </c>
      <c r="I24" s="70"/>
      <c r="J24" s="72" t="s">
        <v>56</v>
      </c>
      <c r="K24" s="84">
        <v>0</v>
      </c>
    </row>
    <row r="25" spans="1:11" x14ac:dyDescent="0.15">
      <c r="A25" s="20" t="s">
        <v>39</v>
      </c>
      <c r="B25" s="7">
        <v>0</v>
      </c>
      <c r="C25" s="106">
        <f>SUM(B14*D25)</f>
        <v>0</v>
      </c>
      <c r="D25" s="109">
        <v>0</v>
      </c>
      <c r="E25" s="111">
        <f t="shared" si="0"/>
        <v>0</v>
      </c>
      <c r="F25" s="65"/>
      <c r="G25" s="82" t="s">
        <v>45</v>
      </c>
      <c r="H25" s="122">
        <v>0</v>
      </c>
      <c r="I25" s="70"/>
      <c r="J25" s="72" t="s">
        <v>57</v>
      </c>
      <c r="K25" s="84">
        <v>0</v>
      </c>
    </row>
    <row r="26" spans="1:11" x14ac:dyDescent="0.15">
      <c r="A26" s="20" t="s">
        <v>40</v>
      </c>
      <c r="B26" s="7">
        <v>0</v>
      </c>
      <c r="C26" s="106">
        <f>SUM(B14*D26)</f>
        <v>0</v>
      </c>
      <c r="D26" s="109">
        <v>0</v>
      </c>
      <c r="E26" s="111">
        <f t="shared" si="0"/>
        <v>0</v>
      </c>
      <c r="F26" s="65"/>
      <c r="G26" s="27"/>
      <c r="H26" s="123"/>
      <c r="I26" s="70"/>
      <c r="J26" s="72" t="s">
        <v>58</v>
      </c>
      <c r="K26" s="84">
        <v>0</v>
      </c>
    </row>
    <row r="27" spans="1:11" x14ac:dyDescent="0.15">
      <c r="A27" s="20" t="s">
        <v>65</v>
      </c>
      <c r="B27" s="7">
        <v>0</v>
      </c>
      <c r="C27" s="106">
        <f>SUM(B14*D27)</f>
        <v>0</v>
      </c>
      <c r="D27" s="109">
        <v>2.5000000000000001E-2</v>
      </c>
      <c r="E27" s="111">
        <f t="shared" si="0"/>
        <v>0</v>
      </c>
      <c r="F27" s="65"/>
      <c r="G27" s="82"/>
      <c r="H27" s="122"/>
      <c r="I27" s="70"/>
      <c r="J27" s="72" t="s">
        <v>59</v>
      </c>
      <c r="K27" s="84">
        <v>0</v>
      </c>
    </row>
    <row r="28" spans="1:11" x14ac:dyDescent="0.15">
      <c r="A28" s="16" t="s">
        <v>41</v>
      </c>
      <c r="B28" s="7">
        <v>0</v>
      </c>
      <c r="C28" s="106">
        <f>SUM(B14*D28)</f>
        <v>0</v>
      </c>
      <c r="D28" s="109">
        <v>0</v>
      </c>
      <c r="E28" s="111">
        <f t="shared" si="0"/>
        <v>0</v>
      </c>
      <c r="F28" s="65"/>
      <c r="G28" s="82"/>
      <c r="H28" s="122"/>
      <c r="I28" s="70"/>
      <c r="J28" s="72" t="s">
        <v>60</v>
      </c>
      <c r="K28" s="84">
        <v>0</v>
      </c>
    </row>
    <row r="29" spans="1:11" x14ac:dyDescent="0.15">
      <c r="A29" s="45" t="s">
        <v>45</v>
      </c>
      <c r="B29" s="34">
        <v>0</v>
      </c>
      <c r="C29" s="106">
        <f>SUM(B14*D29)</f>
        <v>0</v>
      </c>
      <c r="D29" s="109">
        <v>0</v>
      </c>
      <c r="E29" s="111">
        <f t="shared" si="0"/>
        <v>0</v>
      </c>
      <c r="F29" s="65"/>
      <c r="G29" s="71"/>
      <c r="H29" s="71"/>
      <c r="I29" s="70"/>
      <c r="J29" s="72" t="s">
        <v>67</v>
      </c>
      <c r="K29" s="84">
        <v>0</v>
      </c>
    </row>
    <row r="30" spans="1:11" x14ac:dyDescent="0.15">
      <c r="A30" s="46" t="s">
        <v>32</v>
      </c>
      <c r="B30" s="7">
        <v>0</v>
      </c>
      <c r="C30" s="106">
        <v>0</v>
      </c>
      <c r="D30" s="109">
        <v>0</v>
      </c>
      <c r="E30" s="111">
        <f t="shared" si="0"/>
        <v>0</v>
      </c>
      <c r="F30" s="65"/>
      <c r="G30" s="84"/>
      <c r="H30" s="84"/>
      <c r="I30" s="70"/>
      <c r="J30" s="72" t="s">
        <v>61</v>
      </c>
      <c r="K30" s="84">
        <v>0</v>
      </c>
    </row>
    <row r="31" spans="1:11" x14ac:dyDescent="0.15">
      <c r="A31" s="16" t="s">
        <v>37</v>
      </c>
      <c r="B31" s="105">
        <v>0</v>
      </c>
      <c r="C31" s="106">
        <f>SUM(B14*D31)</f>
        <v>0</v>
      </c>
      <c r="D31" s="109">
        <v>0.05</v>
      </c>
      <c r="E31" s="111">
        <f t="shared" si="0"/>
        <v>0</v>
      </c>
      <c r="F31" s="65"/>
      <c r="G31" s="72"/>
      <c r="H31" s="84"/>
      <c r="I31" s="70"/>
      <c r="J31" s="72" t="s">
        <v>62</v>
      </c>
      <c r="K31" s="84">
        <v>0</v>
      </c>
    </row>
    <row r="32" spans="1:11" x14ac:dyDescent="0.15">
      <c r="A32" s="46" t="s">
        <v>38</v>
      </c>
      <c r="B32" s="7">
        <v>0</v>
      </c>
      <c r="C32" s="106">
        <f>SUM(B14*D32)</f>
        <v>0</v>
      </c>
      <c r="D32" s="109">
        <v>0.05</v>
      </c>
      <c r="E32" s="111">
        <f t="shared" si="0"/>
        <v>0</v>
      </c>
      <c r="F32" s="65"/>
      <c r="G32" s="83"/>
      <c r="H32" s="121"/>
      <c r="I32" s="70"/>
      <c r="J32" s="72" t="s">
        <v>63</v>
      </c>
      <c r="K32" s="84">
        <v>0</v>
      </c>
    </row>
    <row r="33" spans="1:12" x14ac:dyDescent="0.15">
      <c r="A33" s="5" t="s">
        <v>5</v>
      </c>
      <c r="B33" s="7">
        <v>0</v>
      </c>
      <c r="C33" s="106">
        <f>SUM(B14*D33)</f>
        <v>0</v>
      </c>
      <c r="D33" s="109">
        <v>0.14000000000000001</v>
      </c>
      <c r="E33" s="111">
        <f t="shared" si="0"/>
        <v>0</v>
      </c>
      <c r="F33" s="65"/>
      <c r="G33" s="27"/>
      <c r="H33" s="123"/>
      <c r="I33" s="70"/>
      <c r="J33" s="115"/>
      <c r="K33" s="71"/>
    </row>
    <row r="34" spans="1:12" x14ac:dyDescent="0.15">
      <c r="A34" s="16" t="s">
        <v>12</v>
      </c>
      <c r="B34" s="7">
        <v>0</v>
      </c>
      <c r="C34" s="106">
        <f>SUM(B14*D34)</f>
        <v>0</v>
      </c>
      <c r="D34" s="109">
        <v>0.05</v>
      </c>
      <c r="E34" s="111">
        <f t="shared" si="0"/>
        <v>0</v>
      </c>
      <c r="F34" s="65"/>
      <c r="G34" s="27"/>
      <c r="H34" s="123"/>
      <c r="I34" s="70"/>
      <c r="J34" s="116"/>
      <c r="K34" s="117"/>
    </row>
    <row r="35" spans="1:12" x14ac:dyDescent="0.15">
      <c r="A35" s="5" t="s">
        <v>0</v>
      </c>
      <c r="B35" s="7">
        <v>0</v>
      </c>
      <c r="C35" s="106">
        <f>SUM(B14*D35)</f>
        <v>0</v>
      </c>
      <c r="D35" s="109">
        <v>0</v>
      </c>
      <c r="E35" s="111">
        <f t="shared" si="0"/>
        <v>0</v>
      </c>
      <c r="F35" s="65"/>
      <c r="G35" s="28"/>
      <c r="H35" s="123"/>
      <c r="I35" s="70"/>
      <c r="J35" s="72"/>
      <c r="K35" s="84"/>
    </row>
    <row r="36" spans="1:12" x14ac:dyDescent="0.15">
      <c r="A36" s="5" t="s">
        <v>8</v>
      </c>
      <c r="B36" s="7">
        <v>0</v>
      </c>
      <c r="C36" s="106">
        <f>SUM(B14*D36)</f>
        <v>0</v>
      </c>
      <c r="D36" s="109">
        <v>0</v>
      </c>
      <c r="E36" s="111">
        <f t="shared" si="0"/>
        <v>0</v>
      </c>
      <c r="F36" s="65"/>
      <c r="G36" s="28"/>
      <c r="H36" s="123"/>
      <c r="I36" s="70"/>
      <c r="J36" s="72"/>
      <c r="K36" s="84"/>
    </row>
    <row r="37" spans="1:12" x14ac:dyDescent="0.15">
      <c r="A37" s="16" t="s">
        <v>44</v>
      </c>
      <c r="B37" s="7">
        <v>0</v>
      </c>
      <c r="C37" s="106">
        <f>SUM(B14*D37)</f>
        <v>0</v>
      </c>
      <c r="D37" s="109">
        <v>0</v>
      </c>
      <c r="E37" s="111">
        <f t="shared" si="0"/>
        <v>0</v>
      </c>
      <c r="F37" s="65"/>
      <c r="G37" s="28"/>
      <c r="H37" s="123"/>
      <c r="I37" s="70"/>
      <c r="J37" s="72"/>
      <c r="K37" s="84"/>
    </row>
    <row r="38" spans="1:12" x14ac:dyDescent="0.15">
      <c r="A38" s="16" t="s">
        <v>68</v>
      </c>
      <c r="B38" s="7">
        <v>0</v>
      </c>
      <c r="C38" s="106">
        <f>SUM(B14*D38)</f>
        <v>0</v>
      </c>
      <c r="D38" s="109">
        <v>0</v>
      </c>
      <c r="E38" s="111">
        <f t="shared" si="0"/>
        <v>0</v>
      </c>
      <c r="F38" s="65"/>
      <c r="G38" s="28"/>
      <c r="H38" s="123"/>
      <c r="I38" s="70"/>
      <c r="J38" s="72"/>
      <c r="K38" s="84"/>
    </row>
    <row r="39" spans="1:12" x14ac:dyDescent="0.15">
      <c r="A39" s="16" t="s">
        <v>69</v>
      </c>
      <c r="B39" s="7">
        <v>0</v>
      </c>
      <c r="C39" s="106">
        <f>SUM(B14*D39)</f>
        <v>0</v>
      </c>
      <c r="D39" s="109">
        <v>0</v>
      </c>
      <c r="E39" s="111">
        <f t="shared" si="0"/>
        <v>0</v>
      </c>
      <c r="F39" s="65"/>
      <c r="G39" s="28"/>
      <c r="H39" s="123"/>
      <c r="I39" s="70"/>
      <c r="J39" s="72"/>
      <c r="K39" s="84"/>
    </row>
    <row r="40" spans="1:12" x14ac:dyDescent="0.15">
      <c r="A40" s="46" t="s">
        <v>36</v>
      </c>
      <c r="B40" s="7">
        <v>0</v>
      </c>
      <c r="C40" s="106">
        <f>SUM(B14*D40)</f>
        <v>0</v>
      </c>
      <c r="D40" s="109">
        <v>0</v>
      </c>
      <c r="E40" s="111">
        <f t="shared" si="0"/>
        <v>0</v>
      </c>
      <c r="F40" s="65"/>
      <c r="G40" s="27"/>
      <c r="H40" s="123"/>
      <c r="I40" s="70"/>
      <c r="J40" s="72"/>
      <c r="K40" s="84"/>
    </row>
    <row r="41" spans="1:12" s="3" customFormat="1" x14ac:dyDescent="0.15">
      <c r="A41" s="5" t="s">
        <v>2</v>
      </c>
      <c r="B41" s="7">
        <v>0</v>
      </c>
      <c r="C41" s="106">
        <f>SUM(B14*D41)</f>
        <v>0</v>
      </c>
      <c r="D41" s="109">
        <v>0.14000000000000001</v>
      </c>
      <c r="E41" s="111">
        <f t="shared" si="0"/>
        <v>0</v>
      </c>
      <c r="F41" s="64"/>
      <c r="G41" s="29"/>
      <c r="H41" s="123"/>
      <c r="I41" s="70"/>
      <c r="J41" s="118"/>
      <c r="K41" s="119"/>
      <c r="L41" s="2"/>
    </row>
    <row r="42" spans="1:12" s="3" customFormat="1" x14ac:dyDescent="0.15">
      <c r="A42" s="16" t="s">
        <v>34</v>
      </c>
      <c r="B42" s="7">
        <v>0</v>
      </c>
      <c r="C42" s="106">
        <f>SUM(B14*D42)</f>
        <v>0</v>
      </c>
      <c r="D42" s="109">
        <v>2.5000000000000001E-2</v>
      </c>
      <c r="E42" s="111">
        <f t="shared" si="0"/>
        <v>0</v>
      </c>
      <c r="F42" s="64"/>
      <c r="G42" s="29"/>
      <c r="H42" s="123"/>
      <c r="I42" s="70"/>
      <c r="J42" s="118"/>
      <c r="K42" s="119"/>
      <c r="L42" s="2"/>
    </row>
    <row r="43" spans="1:12" s="3" customFormat="1" x14ac:dyDescent="0.15">
      <c r="A43" s="16" t="s">
        <v>35</v>
      </c>
      <c r="B43" s="7">
        <v>0</v>
      </c>
      <c r="C43" s="106">
        <f>SUM(B14*D43)</f>
        <v>0</v>
      </c>
      <c r="D43" s="109">
        <v>2.5000000000000001E-2</v>
      </c>
      <c r="E43" s="111">
        <f t="shared" si="0"/>
        <v>0</v>
      </c>
      <c r="F43" s="64"/>
      <c r="G43" s="29"/>
      <c r="H43" s="123"/>
      <c r="I43" s="70"/>
      <c r="J43" s="118"/>
      <c r="K43" s="119"/>
      <c r="L43" s="2"/>
    </row>
    <row r="44" spans="1:12" ht="15" thickBot="1" x14ac:dyDescent="0.2">
      <c r="A44" s="9" t="s">
        <v>1</v>
      </c>
      <c r="B44" s="10">
        <f>SUM(B16:B43)</f>
        <v>0</v>
      </c>
      <c r="C44" s="74">
        <f>SUM(C16:C43)</f>
        <v>0</v>
      </c>
      <c r="D44" s="78">
        <f>SUM(D16:D43)</f>
        <v>1</v>
      </c>
      <c r="E44" s="76">
        <f>SUM(E16:E43)</f>
        <v>0</v>
      </c>
      <c r="F44" s="67"/>
      <c r="G44" s="89" t="s">
        <v>18</v>
      </c>
      <c r="H44" s="57">
        <f>SUM(H16:H43)</f>
        <v>0</v>
      </c>
      <c r="I44" s="68"/>
      <c r="J44" s="90" t="s">
        <v>25</v>
      </c>
      <c r="K44" s="73">
        <f>SUM(K16:K43)</f>
        <v>0</v>
      </c>
    </row>
    <row r="45" spans="1:12" ht="15" thickBot="1" x14ac:dyDescent="0.2">
      <c r="A45" s="87" t="s">
        <v>6</v>
      </c>
      <c r="B45" s="43">
        <f>SUM(B14-B44)</f>
        <v>0</v>
      </c>
      <c r="C45" s="75">
        <f>SUM(B14-C44)</f>
        <v>0</v>
      </c>
      <c r="D45" s="77">
        <f>SUM(D16:D43)</f>
        <v>1</v>
      </c>
      <c r="E45" s="41">
        <f>SUM(C45-B45)</f>
        <v>0</v>
      </c>
      <c r="F45" s="88"/>
      <c r="G45" s="112"/>
      <c r="H45" s="114" t="s">
        <v>64</v>
      </c>
      <c r="I45" s="91"/>
      <c r="J45" s="113">
        <f>SUM(K44-H44)</f>
        <v>0</v>
      </c>
    </row>
    <row r="46" spans="1:12" x14ac:dyDescent="0.15">
      <c r="A46" s="35"/>
      <c r="B46" s="38"/>
      <c r="C46" s="42"/>
      <c r="D46" s="80"/>
      <c r="E46" s="39"/>
      <c r="F46" s="40"/>
      <c r="G46" s="30"/>
    </row>
    <row r="47" spans="1:12" x14ac:dyDescent="0.15">
      <c r="A47" s="33"/>
      <c r="B47" s="36"/>
      <c r="C47" s="37"/>
      <c r="D47" s="81"/>
      <c r="E47" s="37"/>
      <c r="F47" s="40"/>
    </row>
    <row r="48" spans="1:12" x14ac:dyDescent="0.15">
      <c r="E48" s="31"/>
      <c r="F48" s="63"/>
    </row>
  </sheetData>
  <phoneticPr fontId="1" type="noConversion"/>
  <pageMargins left="0.75" right="0.75" top="1" bottom="1" header="0.5" footer="0.5"/>
  <headerFooter>
    <oddHeader>&amp;LMonthly Budget:</oddHeader>
  </headerFooter>
  <ignoredErrors>
    <ignoredError sqref="E44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Coyne</dc:creator>
  <cp:lastModifiedBy>Microsoft Office User</cp:lastModifiedBy>
  <cp:lastPrinted>2013-07-22T17:03:34Z</cp:lastPrinted>
  <dcterms:created xsi:type="dcterms:W3CDTF">2010-11-08T16:33:34Z</dcterms:created>
  <dcterms:modified xsi:type="dcterms:W3CDTF">2018-10-26T16:30:21Z</dcterms:modified>
</cp:coreProperties>
</file>